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Sheet 1" sheetId="1" r:id="rId4"/>
  </sheets>
</workbook>
</file>

<file path=xl/sharedStrings.xml><?xml version="1.0" encoding="utf-8"?>
<sst xmlns="http://schemas.openxmlformats.org/spreadsheetml/2006/main" uniqueCount="38">
  <si>
    <t>Table 1</t>
  </si>
  <si>
    <t>Magan Ruthke: Art &amp; Design Wholesale Order Form</t>
  </si>
  <si>
    <r>
      <rPr>
        <b val="1"/>
        <sz val="15"/>
        <color indexed="8"/>
        <rFont val="Helvetica Neue"/>
      </rPr>
      <t xml:space="preserve">Please note: Much of my work is made-to-order by me. Timing of order fulfillment is dependent on the time it takes to create certain items. i.e. cards can take up to one week if I’m pressing fresh plants &amp; flowers; pins &amp; magnets take 1-2 days, etc. A Paypal invoice will be sent once complete. Wholesale payments will be completed via Paypal. Email completed wholesale form to </t>
    </r>
    <r>
      <rPr>
        <u val="single"/>
        <sz val="15"/>
        <color indexed="15"/>
        <rFont val="Helvetica Neue"/>
      </rPr>
      <t>info@maganruthke.com</t>
    </r>
  </si>
  <si>
    <t xml:space="preserve">PLEASE COMPLETE FIELDS IN LABELED BLUE </t>
  </si>
  <si>
    <t xml:space="preserve">Your Name: </t>
  </si>
  <si>
    <t xml:space="preserve">Business Name: </t>
  </si>
  <si>
    <t xml:space="preserve">Business Address: </t>
  </si>
  <si>
    <t xml:space="preserve">Phone Number: </t>
  </si>
  <si>
    <t xml:space="preserve">Email: </t>
  </si>
  <si>
    <t xml:space="preserve">Paypal email (if different): </t>
  </si>
  <si>
    <t>Price</t>
  </si>
  <si>
    <t>Minimum Order</t>
  </si>
  <si>
    <t>Design/Name If Applicable (please use titles from website for clarity)</t>
  </si>
  <si>
    <t>Retail Price (complete only for jewelry, prints &amp; art)</t>
  </si>
  <si>
    <t>Total Quantity</t>
  </si>
  <si>
    <t>Total Price</t>
  </si>
  <si>
    <t>Comments/Notes (if any)</t>
  </si>
  <si>
    <t>4 Piece Magnet Sets</t>
  </si>
  <si>
    <t>Hand-made Stickers</t>
  </si>
  <si>
    <t>Hand-Painted Wood Magnet or Pins (please specify below)</t>
  </si>
  <si>
    <t>Hand-Painted Hair Clip</t>
  </si>
  <si>
    <t>6 Piece Magnet Sets</t>
  </si>
  <si>
    <t>Moonphase Magnet Set</t>
  </si>
  <si>
    <t>Single Magnets</t>
  </si>
  <si>
    <t>Single Pins</t>
  </si>
  <si>
    <t>Hand-Painted, Pressed Plant Cards (seasonal variety)</t>
  </si>
  <si>
    <t>Hand-Made Earrings</t>
  </si>
  <si>
    <t>40% off retail; See website for availability.</t>
  </si>
  <si>
    <t xml:space="preserve">5 </t>
  </si>
  <si>
    <t>Hand-Made Necklaces</t>
  </si>
  <si>
    <t>3</t>
  </si>
  <si>
    <t>Hand-Made Ankle Bracelets</t>
  </si>
  <si>
    <t>$14.00</t>
  </si>
  <si>
    <t>Art Prints</t>
  </si>
  <si>
    <t>5</t>
  </si>
  <si>
    <t>Original Art/Wood Wall Hangings</t>
  </si>
  <si>
    <t>30% off retail; See website for availability.</t>
  </si>
  <si>
    <t>Order Total (USPS Shipping will be added to your invoice)</t>
  </si>
</sst>
</file>

<file path=xl/styles.xml><?xml version="1.0" encoding="utf-8"?>
<styleSheet xmlns="http://schemas.openxmlformats.org/spreadsheetml/2006/main">
  <numFmts count="2">
    <numFmt numFmtId="0" formatCode="General"/>
    <numFmt numFmtId="59" formatCode="&quot;$&quot;0.00"/>
  </numFmts>
  <fonts count="10">
    <font>
      <sz val="10"/>
      <color indexed="8"/>
      <name val="Helvetica Neue"/>
    </font>
    <font>
      <sz val="12"/>
      <color indexed="8"/>
      <name val="Helvetica Neue"/>
    </font>
    <font>
      <sz val="13"/>
      <color indexed="8"/>
      <name val="Helvetica Neue"/>
    </font>
    <font>
      <b val="1"/>
      <sz val="15"/>
      <color indexed="8"/>
      <name val="Helvetica Neue"/>
    </font>
    <font>
      <b val="1"/>
      <sz val="10"/>
      <color indexed="8"/>
      <name val="Helvetica Neue"/>
    </font>
    <font>
      <sz val="15"/>
      <color indexed="8"/>
      <name val="Helvetica Neue"/>
    </font>
    <font>
      <u val="single"/>
      <sz val="15"/>
      <color indexed="15"/>
      <name val="Helvetica Neue"/>
    </font>
    <font>
      <b val="1"/>
      <sz val="12"/>
      <color indexed="8"/>
      <name val="Helvetica Neue"/>
    </font>
    <font>
      <sz val="11"/>
      <color indexed="8"/>
      <name val="Helvetica Neue"/>
    </font>
    <font>
      <sz val="5"/>
      <color indexed="8"/>
      <name val="Helvetica Neue"/>
    </font>
  </fonts>
  <fills count="8">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4"/>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s>
  <borders count="28">
    <border>
      <left/>
      <right/>
      <top/>
      <bottom/>
      <diagonal/>
    </border>
    <border>
      <left style="thin">
        <color indexed="10"/>
      </left>
      <right/>
      <top style="thin">
        <color indexed="10"/>
      </top>
      <bottom style="thin">
        <color indexed="11"/>
      </bottom>
      <diagonal/>
    </border>
    <border>
      <left/>
      <right/>
      <top style="thin">
        <color indexed="10"/>
      </top>
      <bottom style="thin">
        <color indexed="11"/>
      </bottom>
      <diagonal/>
    </border>
    <border>
      <left/>
      <right style="thin">
        <color indexed="10"/>
      </right>
      <top style="thin">
        <color indexed="10"/>
      </top>
      <bottom style="thin">
        <color indexed="11"/>
      </bottom>
      <diagonal/>
    </border>
    <border>
      <left style="thin">
        <color indexed="11"/>
      </left>
      <right style="thin">
        <color indexed="11"/>
      </right>
      <top style="thin">
        <color indexed="11"/>
      </top>
      <bottom style="thin">
        <color indexed="13"/>
      </bottom>
      <diagonal/>
    </border>
    <border>
      <left style="thin">
        <color indexed="11"/>
      </left>
      <right style="thin">
        <color indexed="13"/>
      </right>
      <top style="thin">
        <color indexed="13"/>
      </top>
      <bottom style="thin">
        <color indexed="11"/>
      </bottom>
      <diagonal/>
    </border>
    <border>
      <left style="thin">
        <color indexed="13"/>
      </left>
      <right style="thin">
        <color indexed="11"/>
      </right>
      <top style="thin">
        <color indexed="13"/>
      </top>
      <bottom style="thin">
        <color indexed="11"/>
      </bottom>
      <diagonal/>
    </border>
    <border>
      <left style="thin">
        <color indexed="11"/>
      </left>
      <right style="thin">
        <color indexed="11"/>
      </right>
      <top style="thin">
        <color indexed="13"/>
      </top>
      <bottom style="thin">
        <color indexed="11"/>
      </bottom>
      <diagonal/>
    </border>
    <border>
      <left style="thin">
        <color indexed="11"/>
      </left>
      <right style="thin">
        <color indexed="13"/>
      </right>
      <top style="thin">
        <color indexed="11"/>
      </top>
      <bottom style="thin">
        <color indexed="8"/>
      </bottom>
      <diagonal/>
    </border>
    <border>
      <left style="thin">
        <color indexed="13"/>
      </left>
      <right style="thin">
        <color indexed="11"/>
      </right>
      <top style="thin">
        <color indexed="11"/>
      </top>
      <bottom style="thin">
        <color indexed="8"/>
      </bottom>
      <diagonal/>
    </border>
    <border>
      <left style="thin">
        <color indexed="11"/>
      </left>
      <right style="thin">
        <color indexed="11"/>
      </right>
      <top style="thin">
        <color indexed="11"/>
      </top>
      <bottom style="thin">
        <color indexed="8"/>
      </bottom>
      <diagonal/>
    </border>
    <border>
      <left style="thin">
        <color indexed="11"/>
      </left>
      <right style="thin">
        <color indexed="11"/>
      </right>
      <top style="thin">
        <color indexed="11"/>
      </top>
      <bottom style="thin">
        <color indexed="11"/>
      </bottom>
      <diagonal/>
    </border>
    <border>
      <left style="thin">
        <color indexed="8"/>
      </left>
      <right style="thin">
        <color indexed="13"/>
      </right>
      <top style="thin">
        <color indexed="8"/>
      </top>
      <bottom style="thin">
        <color indexed="11"/>
      </bottom>
      <diagonal/>
    </border>
    <border>
      <left style="thin">
        <color indexed="13"/>
      </left>
      <right style="thin">
        <color indexed="8"/>
      </right>
      <top style="thin">
        <color indexed="8"/>
      </top>
      <bottom style="thin">
        <color indexed="11"/>
      </bottom>
      <diagonal/>
    </border>
    <border>
      <left style="thin">
        <color indexed="8"/>
      </left>
      <right style="thin">
        <color indexed="8"/>
      </right>
      <top style="thin">
        <color indexed="8"/>
      </top>
      <bottom style="thin">
        <color indexed="11"/>
      </bottom>
      <diagonal/>
    </border>
    <border>
      <left style="thin">
        <color indexed="8"/>
      </left>
      <right style="thin">
        <color indexed="11"/>
      </right>
      <top style="thin">
        <color indexed="11"/>
      </top>
      <bottom style="thin">
        <color indexed="11"/>
      </bottom>
      <diagonal/>
    </border>
    <border>
      <left style="thin">
        <color indexed="8"/>
      </left>
      <right style="thin">
        <color indexed="13"/>
      </right>
      <top style="thin">
        <color indexed="11"/>
      </top>
      <bottom style="thin">
        <color indexed="11"/>
      </bottom>
      <diagonal/>
    </border>
    <border>
      <left style="thin">
        <color indexed="13"/>
      </left>
      <right style="thin">
        <color indexed="8"/>
      </right>
      <top style="thin">
        <color indexed="11"/>
      </top>
      <bottom style="thin">
        <color indexed="11"/>
      </bottom>
      <diagonal/>
    </border>
    <border>
      <left style="thin">
        <color indexed="8"/>
      </left>
      <right style="thin">
        <color indexed="8"/>
      </right>
      <top style="thin">
        <color indexed="11"/>
      </top>
      <bottom style="thin">
        <color indexed="11"/>
      </bottom>
      <diagonal/>
    </border>
    <border>
      <left style="thin">
        <color indexed="13"/>
      </left>
      <right style="thin">
        <color indexed="8"/>
      </right>
      <top style="thin">
        <color indexed="11"/>
      </top>
      <bottom style="thin">
        <color indexed="8"/>
      </bottom>
      <diagonal/>
    </border>
    <border>
      <left style="thin">
        <color indexed="8"/>
      </left>
      <right style="thin">
        <color indexed="8"/>
      </right>
      <top style="thin">
        <color indexed="11"/>
      </top>
      <bottom style="thin">
        <color indexed="8"/>
      </bottom>
      <diagonal/>
    </border>
    <border>
      <left style="thin">
        <color indexed="11"/>
      </left>
      <right style="thin">
        <color indexed="13"/>
      </right>
      <top style="thin">
        <color indexed="11"/>
      </top>
      <bottom style="thin">
        <color indexed="11"/>
      </bottom>
      <diagonal/>
    </border>
    <border>
      <left style="thin">
        <color indexed="13"/>
      </left>
      <right style="thin">
        <color indexed="11"/>
      </right>
      <top style="thin">
        <color indexed="8"/>
      </top>
      <bottom style="thin">
        <color indexed="11"/>
      </bottom>
      <diagonal/>
    </border>
    <border>
      <left style="thin">
        <color indexed="11"/>
      </left>
      <right style="thin">
        <color indexed="11"/>
      </right>
      <top style="thin">
        <color indexed="8"/>
      </top>
      <bottom style="thin">
        <color indexed="11"/>
      </bottom>
      <diagonal/>
    </border>
    <border>
      <left style="thin">
        <color indexed="13"/>
      </left>
      <right style="thin">
        <color indexed="11"/>
      </right>
      <top style="thin">
        <color indexed="11"/>
      </top>
      <bottom style="thin">
        <color indexed="11"/>
      </bottom>
      <diagonal/>
    </border>
    <border>
      <left style="thin">
        <color indexed="11"/>
      </left>
      <right style="thin">
        <color indexed="8"/>
      </right>
      <top style="thin">
        <color indexed="11"/>
      </top>
      <bottom style="thin">
        <color indexed="11"/>
      </bottom>
      <diagonal/>
    </border>
    <border>
      <left style="thin">
        <color indexed="8"/>
      </left>
      <right style="thin">
        <color indexed="11"/>
      </right>
      <top style="thin">
        <color indexed="8"/>
      </top>
      <bottom style="thin">
        <color indexed="8"/>
      </bottom>
      <diagonal/>
    </border>
    <border>
      <left style="thin">
        <color indexed="11"/>
      </left>
      <right style="thin">
        <color indexed="8"/>
      </right>
      <top style="thin">
        <color indexed="8"/>
      </top>
      <bottom style="thin">
        <color indexed="8"/>
      </bottom>
      <diagonal/>
    </border>
  </borders>
  <cellStyleXfs count="1">
    <xf numFmtId="0" fontId="0" applyNumberFormat="0" applyFont="1" applyFill="0" applyBorder="0" applyAlignment="1" applyProtection="0">
      <alignment vertical="top" wrapText="1"/>
    </xf>
  </cellStyleXfs>
  <cellXfs count="51">
    <xf numFmtId="0" fontId="0" applyNumberFormat="0" applyFont="1" applyFill="0" applyBorder="0" applyAlignment="1" applyProtection="0">
      <alignment vertical="top" wrapText="1"/>
    </xf>
    <xf numFmtId="0" fontId="0" applyNumberFormat="1" applyFont="1" applyFill="0" applyBorder="0" applyAlignment="1" applyProtection="0">
      <alignment vertical="top" wrapText="1"/>
    </xf>
    <xf numFmtId="49" fontId="1" fillId="2" borderId="1" applyNumberFormat="1" applyFont="1" applyFill="1" applyBorder="1" applyAlignment="1" applyProtection="0">
      <alignment horizontal="center" vertical="center"/>
    </xf>
    <xf numFmtId="0" fontId="1" fillId="2" borderId="2" applyNumberFormat="0" applyFont="1" applyFill="1" applyBorder="1" applyAlignment="1" applyProtection="0">
      <alignment horizontal="center" vertical="center"/>
    </xf>
    <xf numFmtId="0" fontId="1" fillId="2" borderId="3" applyNumberFormat="0" applyFont="1" applyFill="1" applyBorder="1" applyAlignment="1" applyProtection="0">
      <alignment horizontal="center" vertical="center"/>
    </xf>
    <xf numFmtId="49" fontId="3" fillId="3" borderId="4" applyNumberFormat="1" applyFont="1" applyFill="1" applyBorder="1" applyAlignment="1" applyProtection="0">
      <alignment vertical="top" wrapText="1"/>
    </xf>
    <xf numFmtId="0" fontId="4" fillId="3" borderId="4" applyNumberFormat="0" applyFont="1" applyFill="1" applyBorder="1" applyAlignment="1" applyProtection="0">
      <alignment vertical="top" wrapText="1"/>
    </xf>
    <xf numFmtId="59" fontId="4" fillId="3" borderId="4" applyNumberFormat="1" applyFont="1" applyFill="1" applyBorder="1" applyAlignment="1" applyProtection="0">
      <alignment vertical="top" wrapText="1"/>
    </xf>
    <xf numFmtId="49" fontId="5" fillId="4" borderId="5" applyNumberFormat="1" applyFont="1" applyFill="1" applyBorder="1" applyAlignment="1" applyProtection="0">
      <alignment vertical="top" wrapText="1"/>
    </xf>
    <xf numFmtId="0" fontId="0" fillId="2" borderId="6" applyNumberFormat="0" applyFont="1" applyFill="1" applyBorder="1" applyAlignment="1" applyProtection="0">
      <alignment vertical="top" wrapText="1"/>
    </xf>
    <xf numFmtId="0" fontId="0" fillId="2" borderId="7" applyNumberFormat="0" applyFont="1" applyFill="1" applyBorder="1" applyAlignment="1" applyProtection="0">
      <alignment vertical="top" wrapText="1"/>
    </xf>
    <xf numFmtId="0" fontId="4" fillId="4" borderId="8" applyNumberFormat="0" applyFont="1" applyFill="1" applyBorder="1" applyAlignment="1" applyProtection="0">
      <alignment vertical="top" wrapText="1"/>
    </xf>
    <xf numFmtId="49" fontId="7" fillId="5" borderId="9" applyNumberFormat="1" applyFont="1" applyFill="1" applyBorder="1" applyAlignment="1" applyProtection="0">
      <alignment horizontal="center" vertical="top" wrapText="1"/>
    </xf>
    <xf numFmtId="0" fontId="0" fillId="2" borderId="10" applyNumberFormat="0" applyFont="1" applyFill="1" applyBorder="1" applyAlignment="1" applyProtection="0">
      <alignment vertical="top" wrapText="1"/>
    </xf>
    <xf numFmtId="0" fontId="0" fillId="2" borderId="11" applyNumberFormat="0" applyFont="1" applyFill="1" applyBorder="1" applyAlignment="1" applyProtection="0">
      <alignment vertical="top" wrapText="1"/>
    </xf>
    <xf numFmtId="49" fontId="7" fillId="5" borderId="12" applyNumberFormat="1" applyFont="1" applyFill="1" applyBorder="1" applyAlignment="1" applyProtection="0">
      <alignment vertical="top" wrapText="1"/>
    </xf>
    <xf numFmtId="0" fontId="0" fillId="5" borderId="13" applyNumberFormat="0" applyFont="1" applyFill="1" applyBorder="1" applyAlignment="1" applyProtection="0">
      <alignment vertical="top" wrapText="1"/>
    </xf>
    <xf numFmtId="0" fontId="0" fillId="2" borderId="14" applyNumberFormat="0" applyFont="1" applyFill="1" applyBorder="1" applyAlignment="1" applyProtection="0">
      <alignment vertical="top" wrapText="1"/>
    </xf>
    <xf numFmtId="0" fontId="0" fillId="2" borderId="15" applyNumberFormat="0" applyFont="1" applyFill="1" applyBorder="1" applyAlignment="1" applyProtection="0">
      <alignment vertical="top" wrapText="1"/>
    </xf>
    <xf numFmtId="49" fontId="7" fillId="5" borderId="16" applyNumberFormat="1" applyFont="1" applyFill="1" applyBorder="1" applyAlignment="1" applyProtection="0">
      <alignment vertical="top" wrapText="1"/>
    </xf>
    <xf numFmtId="0" fontId="0" fillId="5" borderId="17" applyNumberFormat="0" applyFont="1" applyFill="1" applyBorder="1" applyAlignment="1" applyProtection="0">
      <alignment vertical="top" wrapText="1"/>
    </xf>
    <xf numFmtId="0" fontId="0" fillId="2" borderId="18" applyNumberFormat="0" applyFont="1" applyFill="1" applyBorder="1" applyAlignment="1" applyProtection="0">
      <alignment vertical="top" wrapText="1"/>
    </xf>
    <xf numFmtId="0" fontId="0" fillId="5" borderId="19" applyNumberFormat="0" applyFont="1" applyFill="1" applyBorder="1" applyAlignment="1" applyProtection="0">
      <alignment vertical="top" wrapText="1"/>
    </xf>
    <xf numFmtId="0" fontId="0" fillId="2" borderId="20" applyNumberFormat="0" applyFont="1" applyFill="1" applyBorder="1" applyAlignment="1" applyProtection="0">
      <alignment vertical="top" wrapText="1"/>
    </xf>
    <xf numFmtId="0" fontId="4" fillId="4" borderId="21" applyNumberFormat="0" applyFont="1" applyFill="1" applyBorder="1" applyAlignment="1" applyProtection="0">
      <alignment vertical="top" wrapText="1"/>
    </xf>
    <xf numFmtId="49" fontId="5" fillId="6" borderId="22" applyNumberFormat="1" applyFont="1" applyFill="1" applyBorder="1" applyAlignment="1" applyProtection="0">
      <alignment vertical="top" wrapText="1"/>
    </xf>
    <xf numFmtId="49" fontId="5" fillId="6" borderId="23" applyNumberFormat="1" applyFont="1" applyFill="1" applyBorder="1" applyAlignment="1" applyProtection="0">
      <alignment vertical="top" wrapText="1"/>
    </xf>
    <xf numFmtId="49" fontId="5" fillId="7" borderId="11" applyNumberFormat="1" applyFont="1" applyFill="1" applyBorder="1" applyAlignment="1" applyProtection="0">
      <alignment vertical="top" wrapText="1"/>
    </xf>
    <xf numFmtId="49" fontId="8" fillId="7" borderId="11" applyNumberFormat="1" applyFont="1" applyFill="1" applyBorder="1" applyAlignment="1" applyProtection="0">
      <alignment vertical="top" wrapText="1"/>
    </xf>
    <xf numFmtId="49" fontId="5" fillId="6" borderId="11" applyNumberFormat="1" applyFont="1" applyFill="1" applyBorder="1" applyAlignment="1" applyProtection="0">
      <alignment vertical="top" wrapText="1"/>
    </xf>
    <xf numFmtId="49" fontId="5" fillId="5" borderId="11" applyNumberFormat="1" applyFont="1" applyFill="1" applyBorder="1" applyAlignment="1" applyProtection="0">
      <alignment vertical="top" wrapText="1"/>
    </xf>
    <xf numFmtId="49" fontId="7" fillId="6" borderId="21" applyNumberFormat="1" applyFont="1" applyFill="1" applyBorder="1" applyAlignment="1" applyProtection="0">
      <alignment vertical="top" wrapText="1"/>
    </xf>
    <xf numFmtId="59" fontId="0" fillId="6" borderId="24" applyNumberFormat="1" applyFont="1" applyFill="1" applyBorder="1" applyAlignment="1" applyProtection="0">
      <alignment vertical="top" wrapText="1"/>
    </xf>
    <xf numFmtId="0" fontId="0" fillId="6" borderId="11" applyNumberFormat="1" applyFont="1" applyFill="1" applyBorder="1" applyAlignment="1" applyProtection="0">
      <alignment vertical="top" wrapText="1"/>
    </xf>
    <xf numFmtId="0" fontId="0" fillId="5" borderId="11" applyNumberFormat="0" applyFont="1" applyFill="1" applyBorder="1" applyAlignment="1" applyProtection="0">
      <alignment vertical="top" wrapText="1"/>
    </xf>
    <xf numFmtId="0" fontId="0" fillId="5" borderId="11" applyNumberFormat="1" applyFont="1" applyFill="1" applyBorder="1" applyAlignment="1" applyProtection="0">
      <alignment vertical="top" wrapText="1"/>
    </xf>
    <xf numFmtId="59" fontId="0" fillId="6" borderId="11" applyNumberFormat="1" applyFont="1" applyFill="1" applyBorder="1" applyAlignment="1" applyProtection="0">
      <alignment vertical="top" wrapText="1"/>
    </xf>
    <xf numFmtId="0" fontId="0" fillId="2" borderId="24" applyNumberFormat="0" applyFont="1" applyFill="1" applyBorder="1" applyAlignment="1" applyProtection="0">
      <alignment vertical="top" wrapText="1"/>
    </xf>
    <xf numFmtId="49" fontId="4" fillId="2" borderId="21" applyNumberFormat="1" applyFont="1" applyFill="1" applyBorder="1" applyAlignment="1" applyProtection="0">
      <alignment vertical="top" wrapText="1"/>
    </xf>
    <xf numFmtId="59" fontId="0" fillId="2" borderId="24" applyNumberFormat="1" applyFont="1" applyFill="1" applyBorder="1" applyAlignment="1" applyProtection="0">
      <alignment vertical="top" wrapText="1"/>
    </xf>
    <xf numFmtId="49" fontId="0" fillId="6" borderId="24" applyNumberFormat="1" applyFont="1" applyFill="1" applyBorder="1" applyAlignment="1" applyProtection="0">
      <alignment vertical="top" wrapText="1"/>
    </xf>
    <xf numFmtId="49" fontId="0" fillId="6" borderId="11" applyNumberFormat="1" applyFont="1" applyFill="1" applyBorder="1" applyAlignment="1" applyProtection="0">
      <alignment horizontal="right" vertical="top" wrapText="1"/>
    </xf>
    <xf numFmtId="0" fontId="9" fillId="5" borderId="11" applyNumberFormat="0" applyFont="1" applyFill="1" applyBorder="1" applyAlignment="1" applyProtection="0">
      <alignment vertical="top" wrapText="1"/>
    </xf>
    <xf numFmtId="49" fontId="0" fillId="6" borderId="24" applyNumberFormat="1" applyFont="1" applyFill="1" applyBorder="1" applyAlignment="1" applyProtection="0">
      <alignment horizontal="right" vertical="top" wrapText="1"/>
    </xf>
    <xf numFmtId="49" fontId="0" fillId="2" borderId="24" applyNumberFormat="1" applyFont="1" applyFill="1" applyBorder="1" applyAlignment="1" applyProtection="0">
      <alignment horizontal="right" vertical="top" wrapText="1"/>
    </xf>
    <xf numFmtId="49" fontId="0" fillId="2" borderId="11" applyNumberFormat="1" applyFont="1" applyFill="1" applyBorder="1" applyAlignment="1" applyProtection="0">
      <alignment horizontal="right" vertical="top" wrapText="1"/>
    </xf>
    <xf numFmtId="0" fontId="0" fillId="5" borderId="10" applyNumberFormat="1" applyFont="1" applyFill="1" applyBorder="1" applyAlignment="1" applyProtection="0">
      <alignment vertical="top" wrapText="1"/>
    </xf>
    <xf numFmtId="0" fontId="0" fillId="6" borderId="10" applyNumberFormat="1" applyFont="1" applyFill="1" applyBorder="1" applyAlignment="1" applyProtection="0">
      <alignment vertical="top" wrapText="1"/>
    </xf>
    <xf numFmtId="0" fontId="0" fillId="2" borderId="25" applyNumberFormat="0" applyFont="1" applyFill="1" applyBorder="1" applyAlignment="1" applyProtection="0">
      <alignment vertical="top" wrapText="1"/>
    </xf>
    <xf numFmtId="49" fontId="8" fillId="2" borderId="26" applyNumberFormat="1" applyFont="1" applyFill="1" applyBorder="1" applyAlignment="1" applyProtection="0">
      <alignment vertical="top" wrapText="1"/>
    </xf>
    <xf numFmtId="0" fontId="0" fillId="6" borderId="27" applyNumberFormat="1" applyFont="1" applyFill="1" applyBorder="1" applyAlignment="1" applyProtection="0">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a5a5a5"/>
      <rgbColor rgb="ffbdc0bf"/>
      <rgbColor rgb="ff3f3f3f"/>
      <rgbColor rgb="fffefffe"/>
      <rgbColor rgb="ff0000ff"/>
      <rgbColor rgb="ff7fd0ff"/>
      <rgbColor rgb="ffd5d5d5"/>
      <rgbColor rgb="ffdddddd"/>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A7A7A7"/>
      </a:dk2>
      <a:lt2>
        <a:srgbClr val="535353"/>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50800" tIns="50800" rIns="50800" bIns="50800"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hyperlink" Target="mailto:info@maganruthke.com" TargetMode="External"/></Relationships>

</file>

<file path=xl/worksheets/sheet1.xml><?xml version="1.0" encoding="utf-8"?>
<worksheet xmlns:r="http://schemas.openxmlformats.org/officeDocument/2006/relationships" xmlns="http://schemas.openxmlformats.org/spreadsheetml/2006/main">
  <sheetPr>
    <pageSetUpPr fitToPage="1"/>
  </sheetPr>
  <dimension ref="A1:H61"/>
  <sheetViews>
    <sheetView workbookViewId="0" showGridLines="0" defaultGridColor="1"/>
  </sheetViews>
  <sheetFormatPr defaultColWidth="16.3333" defaultRowHeight="19.9" customHeight="1" outlineLevelRow="0" outlineLevelCol="0"/>
  <cols>
    <col min="1" max="1" width="25.5" style="1" customWidth="1"/>
    <col min="2" max="2" width="37.8516" style="1" customWidth="1"/>
    <col min="3" max="3" width="11.1719" style="1" customWidth="1"/>
    <col min="4" max="4" width="40" style="1" customWidth="1"/>
    <col min="5" max="6" width="14.3516" style="1" customWidth="1"/>
    <col min="7" max="7" width="14" style="1" customWidth="1"/>
    <col min="8" max="8" width="31.7344" style="1" customWidth="1"/>
    <col min="9" max="16384" width="16.3516" style="1" customWidth="1"/>
  </cols>
  <sheetData>
    <row r="1" ht="27.65" customHeight="1">
      <c r="A1" t="s" s="2">
        <v>0</v>
      </c>
      <c r="B1" s="3"/>
      <c r="C1" s="3"/>
      <c r="D1" s="3"/>
      <c r="E1" s="3"/>
      <c r="F1" s="3"/>
      <c r="G1" s="3"/>
      <c r="H1" s="4"/>
    </row>
    <row r="2" ht="20.3" customHeight="1">
      <c r="A2" t="s" s="5">
        <v>1</v>
      </c>
      <c r="B2" s="6"/>
      <c r="C2" s="6"/>
      <c r="D2" s="6"/>
      <c r="E2" s="6"/>
      <c r="F2" s="6"/>
      <c r="G2" s="7"/>
      <c r="H2" s="6"/>
    </row>
    <row r="3" ht="74.55" customHeight="1">
      <c r="A3" t="s" s="8">
        <v>2</v>
      </c>
      <c r="B3" s="9"/>
      <c r="C3" s="10"/>
      <c r="D3" s="10"/>
      <c r="E3" s="10"/>
      <c r="F3" s="10"/>
      <c r="G3" s="10"/>
      <c r="H3" s="10"/>
    </row>
    <row r="4" ht="30.25" customHeight="1">
      <c r="A4" s="11"/>
      <c r="B4" t="s" s="12">
        <v>3</v>
      </c>
      <c r="C4" s="13"/>
      <c r="D4" s="14"/>
      <c r="E4" s="14"/>
      <c r="F4" s="14"/>
      <c r="G4" s="14"/>
      <c r="H4" s="14"/>
    </row>
    <row r="5" ht="20.45" customHeight="1">
      <c r="A5" t="s" s="15">
        <v>4</v>
      </c>
      <c r="B5" s="16"/>
      <c r="C5" s="17"/>
      <c r="D5" s="18"/>
      <c r="E5" s="14"/>
      <c r="F5" s="14"/>
      <c r="G5" s="14"/>
      <c r="H5" s="14"/>
    </row>
    <row r="6" ht="20.1" customHeight="1">
      <c r="A6" t="s" s="19">
        <v>5</v>
      </c>
      <c r="B6" s="20"/>
      <c r="C6" s="21"/>
      <c r="D6" s="18"/>
      <c r="E6" s="14"/>
      <c r="F6" s="14"/>
      <c r="G6" s="14"/>
      <c r="H6" s="14"/>
    </row>
    <row r="7" ht="20.1" customHeight="1">
      <c r="A7" t="s" s="19">
        <v>6</v>
      </c>
      <c r="B7" s="20"/>
      <c r="C7" s="21"/>
      <c r="D7" s="18"/>
      <c r="E7" s="14"/>
      <c r="F7" s="14"/>
      <c r="G7" s="14"/>
      <c r="H7" s="14"/>
    </row>
    <row r="8" ht="20.1" customHeight="1">
      <c r="A8" t="s" s="19">
        <v>7</v>
      </c>
      <c r="B8" s="20"/>
      <c r="C8" s="21"/>
      <c r="D8" s="18"/>
      <c r="E8" s="14"/>
      <c r="F8" s="14"/>
      <c r="G8" s="14"/>
      <c r="H8" s="14"/>
    </row>
    <row r="9" ht="20.45" customHeight="1">
      <c r="A9" t="s" s="19">
        <v>8</v>
      </c>
      <c r="B9" s="20"/>
      <c r="C9" s="21"/>
      <c r="D9" s="18"/>
      <c r="E9" s="14"/>
      <c r="F9" s="14"/>
      <c r="G9" s="14"/>
      <c r="H9" s="14"/>
    </row>
    <row r="10" ht="20.45" customHeight="1">
      <c r="A10" t="s" s="19">
        <v>9</v>
      </c>
      <c r="B10" s="22"/>
      <c r="C10" s="23"/>
      <c r="D10" s="18"/>
      <c r="E10" s="14"/>
      <c r="F10" s="14"/>
      <c r="G10" s="14"/>
      <c r="H10" s="14"/>
    </row>
    <row r="11" ht="56.25" customHeight="1">
      <c r="A11" s="24"/>
      <c r="B11" t="s" s="25">
        <v>10</v>
      </c>
      <c r="C11" t="s" s="26">
        <v>11</v>
      </c>
      <c r="D11" t="s" s="27">
        <v>12</v>
      </c>
      <c r="E11" t="s" s="28">
        <v>13</v>
      </c>
      <c r="F11" t="s" s="27">
        <v>14</v>
      </c>
      <c r="G11" t="s" s="29">
        <v>15</v>
      </c>
      <c r="H11" t="s" s="30">
        <v>16</v>
      </c>
    </row>
    <row r="12" ht="20.1" customHeight="1">
      <c r="A12" t="s" s="31">
        <v>17</v>
      </c>
      <c r="B12" s="32">
        <v>2.5</v>
      </c>
      <c r="C12" s="33">
        <v>10</v>
      </c>
      <c r="D12" s="34"/>
      <c r="E12" s="34"/>
      <c r="F12" s="35">
        <v>0</v>
      </c>
      <c r="G12" s="36">
        <f>PRODUCT(2.5,F12)</f>
        <v>0</v>
      </c>
      <c r="H12" s="34"/>
    </row>
    <row r="13" ht="20.1" customHeight="1">
      <c r="A13" s="24"/>
      <c r="B13" s="37"/>
      <c r="C13" s="14"/>
      <c r="D13" s="34"/>
      <c r="E13" s="34"/>
      <c r="F13" s="35">
        <v>0</v>
      </c>
      <c r="G13" s="36">
        <f>PRODUCT(1.5,F13)</f>
        <v>0</v>
      </c>
      <c r="H13" s="34"/>
    </row>
    <row r="14" ht="20.1" customHeight="1">
      <c r="A14" s="24"/>
      <c r="B14" s="37"/>
      <c r="C14" s="14"/>
      <c r="D14" s="34"/>
      <c r="E14" s="34"/>
      <c r="F14" s="35">
        <v>0</v>
      </c>
      <c r="G14" s="36">
        <f>PRODUCT(1.5,F14)</f>
        <v>0</v>
      </c>
      <c r="H14" s="34"/>
    </row>
    <row r="15" ht="20.1" customHeight="1">
      <c r="A15" s="24"/>
      <c r="B15" s="37"/>
      <c r="C15" s="14"/>
      <c r="D15" s="34"/>
      <c r="E15" s="34"/>
      <c r="F15" s="35">
        <v>0</v>
      </c>
      <c r="G15" s="36">
        <f>PRODUCT(1.5,F15)</f>
        <v>0</v>
      </c>
      <c r="H15" s="34"/>
    </row>
    <row r="16" ht="19.85" customHeight="1">
      <c r="A16" t="s" s="31">
        <v>18</v>
      </c>
      <c r="B16" s="32">
        <v>1.5</v>
      </c>
      <c r="C16" s="33">
        <v>10</v>
      </c>
      <c r="D16" s="34"/>
      <c r="E16" s="34"/>
      <c r="F16" s="35">
        <v>0</v>
      </c>
      <c r="G16" s="36">
        <f>PRODUCT(1.5,F16)</f>
        <v>0</v>
      </c>
      <c r="H16" s="34"/>
    </row>
    <row r="17" ht="20.4" customHeight="1">
      <c r="A17" s="24"/>
      <c r="B17" s="37"/>
      <c r="C17" s="14"/>
      <c r="D17" s="34"/>
      <c r="E17" s="34"/>
      <c r="F17" s="35">
        <v>0</v>
      </c>
      <c r="G17" s="36">
        <f>PRODUCT(1.5,F17)</f>
        <v>0</v>
      </c>
      <c r="H17" s="34"/>
    </row>
    <row r="18" ht="20.4" customHeight="1">
      <c r="A18" s="24"/>
      <c r="B18" s="37"/>
      <c r="C18" s="14"/>
      <c r="D18" s="34"/>
      <c r="E18" s="34"/>
      <c r="F18" s="35">
        <v>0</v>
      </c>
      <c r="G18" s="36">
        <f>PRODUCT(1.5,F18)</f>
        <v>0</v>
      </c>
      <c r="H18" s="34"/>
    </row>
    <row r="19" ht="20.4" customHeight="1">
      <c r="A19" s="24"/>
      <c r="B19" s="37"/>
      <c r="C19" s="14"/>
      <c r="D19" s="34"/>
      <c r="E19" s="34"/>
      <c r="F19" s="35">
        <v>0</v>
      </c>
      <c r="G19" s="36">
        <f>PRODUCT(1.5,F19)</f>
        <v>0</v>
      </c>
      <c r="H19" s="34"/>
    </row>
    <row r="20" ht="47.65" customHeight="1">
      <c r="A20" t="s" s="31">
        <v>19</v>
      </c>
      <c r="B20" s="32">
        <v>7</v>
      </c>
      <c r="C20" s="33">
        <v>10</v>
      </c>
      <c r="D20" s="34"/>
      <c r="E20" s="34"/>
      <c r="F20" s="35">
        <v>0</v>
      </c>
      <c r="G20" s="36">
        <f>PRODUCT(7,F20)</f>
        <v>0</v>
      </c>
      <c r="H20" s="34"/>
    </row>
    <row r="21" ht="20.1" customHeight="1">
      <c r="A21" s="38"/>
      <c r="B21" s="39"/>
      <c r="C21" s="14"/>
      <c r="D21" s="34"/>
      <c r="E21" s="34"/>
      <c r="F21" s="35">
        <v>0</v>
      </c>
      <c r="G21" s="36">
        <f>PRODUCT(7,F21)</f>
        <v>0</v>
      </c>
      <c r="H21" s="34"/>
    </row>
    <row r="22" ht="20.1" customHeight="1">
      <c r="A22" s="38"/>
      <c r="B22" s="39"/>
      <c r="C22" s="14"/>
      <c r="D22" s="34"/>
      <c r="E22" s="34"/>
      <c r="F22" s="35">
        <v>0</v>
      </c>
      <c r="G22" s="36">
        <f>PRODUCT(7,F22)</f>
        <v>0</v>
      </c>
      <c r="H22" s="34"/>
    </row>
    <row r="23" ht="20.1" customHeight="1">
      <c r="A23" s="38"/>
      <c r="B23" s="39"/>
      <c r="C23" s="14"/>
      <c r="D23" s="34"/>
      <c r="E23" s="34"/>
      <c r="F23" s="35">
        <v>0</v>
      </c>
      <c r="G23" s="36">
        <f>PRODUCT(7,F23)</f>
        <v>0</v>
      </c>
      <c r="H23" s="34"/>
    </row>
    <row r="24" ht="20.1" customHeight="1">
      <c r="A24" t="s" s="31">
        <v>20</v>
      </c>
      <c r="B24" s="32">
        <v>9</v>
      </c>
      <c r="C24" s="33">
        <v>10</v>
      </c>
      <c r="D24" s="34"/>
      <c r="E24" s="34"/>
      <c r="F24" s="35">
        <v>0</v>
      </c>
      <c r="G24" s="36">
        <f>PRODUCT(9,F24)</f>
        <v>0</v>
      </c>
      <c r="H24" s="34"/>
    </row>
    <row r="25" ht="20.1" customHeight="1">
      <c r="A25" s="38"/>
      <c r="B25" s="39"/>
      <c r="C25" s="14"/>
      <c r="D25" s="34"/>
      <c r="E25" s="34"/>
      <c r="F25" s="35">
        <v>0</v>
      </c>
      <c r="G25" s="36">
        <f>PRODUCT(9,F25)</f>
        <v>0</v>
      </c>
      <c r="H25" s="34"/>
    </row>
    <row r="26" ht="20.1" customHeight="1">
      <c r="A26" s="38"/>
      <c r="B26" s="39"/>
      <c r="C26" s="14"/>
      <c r="D26" s="34"/>
      <c r="E26" s="34"/>
      <c r="F26" s="35">
        <v>0</v>
      </c>
      <c r="G26" s="36">
        <f>PRODUCT(9,F26)</f>
        <v>0</v>
      </c>
      <c r="H26" s="34"/>
    </row>
    <row r="27" ht="20.1" customHeight="1">
      <c r="A27" s="38"/>
      <c r="B27" s="39"/>
      <c r="C27" s="14"/>
      <c r="D27" s="34"/>
      <c r="E27" s="34"/>
      <c r="F27" s="35">
        <v>0</v>
      </c>
      <c r="G27" s="36">
        <f>PRODUCT(9,F27)</f>
        <v>0</v>
      </c>
      <c r="H27" s="34"/>
    </row>
    <row r="28" ht="20.1" customHeight="1">
      <c r="A28" t="s" s="31">
        <v>21</v>
      </c>
      <c r="B28" s="32">
        <v>4</v>
      </c>
      <c r="C28" s="33">
        <v>10</v>
      </c>
      <c r="D28" s="34"/>
      <c r="E28" s="34"/>
      <c r="F28" s="35">
        <v>0</v>
      </c>
      <c r="G28" s="36">
        <f>PRODUCT(4,F28)</f>
        <v>0</v>
      </c>
      <c r="H28" s="34"/>
    </row>
    <row r="29" ht="20.1" customHeight="1">
      <c r="A29" s="38"/>
      <c r="B29" s="39"/>
      <c r="C29" s="14"/>
      <c r="D29" s="34"/>
      <c r="E29" s="34"/>
      <c r="F29" s="35">
        <v>0</v>
      </c>
      <c r="G29" s="36">
        <f>PRODUCT(4,F29)</f>
        <v>0</v>
      </c>
      <c r="H29" s="34"/>
    </row>
    <row r="30" ht="20.4" customHeight="1">
      <c r="A30" s="38"/>
      <c r="B30" s="39"/>
      <c r="C30" s="14"/>
      <c r="D30" s="34"/>
      <c r="E30" s="34"/>
      <c r="F30" s="35">
        <v>0</v>
      </c>
      <c r="G30" s="36">
        <f>PRODUCT(4,F30)</f>
        <v>0</v>
      </c>
      <c r="H30" s="34"/>
    </row>
    <row r="31" ht="20.1" customHeight="1">
      <c r="A31" t="s" s="31">
        <v>22</v>
      </c>
      <c r="B31" s="32">
        <v>4.5</v>
      </c>
      <c r="C31" s="33">
        <v>10</v>
      </c>
      <c r="D31" s="34"/>
      <c r="E31" s="34"/>
      <c r="F31" s="35">
        <v>0</v>
      </c>
      <c r="G31" s="36">
        <f>PRODUCT(4.5,F31)</f>
        <v>0</v>
      </c>
      <c r="H31" s="34"/>
    </row>
    <row r="32" ht="20.1" customHeight="1">
      <c r="A32" t="s" s="31">
        <v>23</v>
      </c>
      <c r="B32" s="32">
        <v>0.6</v>
      </c>
      <c r="C32" s="33">
        <v>20</v>
      </c>
      <c r="D32" s="34"/>
      <c r="E32" s="34"/>
      <c r="F32" s="35">
        <v>0</v>
      </c>
      <c r="G32" s="36">
        <f>PRODUCT(0.6,F32)</f>
        <v>0</v>
      </c>
      <c r="H32" s="34"/>
    </row>
    <row r="33" ht="20.1" customHeight="1">
      <c r="A33" s="24"/>
      <c r="B33" s="37"/>
      <c r="C33" s="14"/>
      <c r="D33" s="34"/>
      <c r="E33" s="34"/>
      <c r="F33" s="35">
        <v>0</v>
      </c>
      <c r="G33" s="36">
        <f>PRODUCT(0.6,F33)</f>
        <v>0</v>
      </c>
      <c r="H33" s="34"/>
    </row>
    <row r="34" ht="20.1" customHeight="1">
      <c r="A34" s="24"/>
      <c r="B34" s="37"/>
      <c r="C34" s="14"/>
      <c r="D34" s="34"/>
      <c r="E34" s="34"/>
      <c r="F34" s="35">
        <v>0</v>
      </c>
      <c r="G34" s="36">
        <f>PRODUCT(0.6,F34)</f>
        <v>0</v>
      </c>
      <c r="H34" s="34"/>
    </row>
    <row r="35" ht="20.1" customHeight="1">
      <c r="A35" s="24"/>
      <c r="B35" s="37"/>
      <c r="C35" s="14"/>
      <c r="D35" s="34"/>
      <c r="E35" s="34"/>
      <c r="F35" s="35">
        <v>0</v>
      </c>
      <c r="G35" s="36">
        <f>PRODUCT(0.6,F35)</f>
        <v>0</v>
      </c>
      <c r="H35" s="34"/>
    </row>
    <row r="36" ht="20.1" customHeight="1">
      <c r="A36" t="s" s="31">
        <v>24</v>
      </c>
      <c r="B36" s="32">
        <v>0.6</v>
      </c>
      <c r="C36" s="33">
        <v>20</v>
      </c>
      <c r="D36" s="34"/>
      <c r="E36" s="34"/>
      <c r="F36" s="35">
        <v>0</v>
      </c>
      <c r="G36" s="36">
        <f>PRODUCT(0.6,F36)</f>
        <v>0</v>
      </c>
      <c r="H36" s="34"/>
    </row>
    <row r="37" ht="20.1" customHeight="1">
      <c r="A37" s="24"/>
      <c r="B37" s="37"/>
      <c r="C37" s="14"/>
      <c r="D37" s="34"/>
      <c r="E37" s="34"/>
      <c r="F37" s="35">
        <v>0</v>
      </c>
      <c r="G37" s="36">
        <f>PRODUCT(0.6,F37)</f>
        <v>0</v>
      </c>
      <c r="H37" s="34"/>
    </row>
    <row r="38" ht="20.1" customHeight="1">
      <c r="A38" s="24"/>
      <c r="B38" s="37"/>
      <c r="C38" s="14"/>
      <c r="D38" s="34"/>
      <c r="E38" s="34"/>
      <c r="F38" s="35">
        <v>0</v>
      </c>
      <c r="G38" s="36">
        <f>PRODUCT(0.6,F38)</f>
        <v>0</v>
      </c>
      <c r="H38" s="34"/>
    </row>
    <row r="39" ht="20.1" customHeight="1">
      <c r="A39" s="24"/>
      <c r="B39" s="37"/>
      <c r="C39" s="14"/>
      <c r="D39" s="34"/>
      <c r="E39" s="34"/>
      <c r="F39" s="35">
        <v>0</v>
      </c>
      <c r="G39" s="36">
        <f>PRODUCT(0.6,F39)</f>
        <v>0</v>
      </c>
      <c r="H39" s="34"/>
    </row>
    <row r="40" ht="47.65" customHeight="1">
      <c r="A40" t="s" s="31">
        <v>25</v>
      </c>
      <c r="B40" s="32">
        <v>2.5</v>
      </c>
      <c r="C40" s="33">
        <v>10</v>
      </c>
      <c r="D40" s="34"/>
      <c r="E40" s="34"/>
      <c r="F40" s="35">
        <v>0</v>
      </c>
      <c r="G40" s="36">
        <f>PRODUCT(2.5,F40)</f>
        <v>0</v>
      </c>
      <c r="H40" s="34"/>
    </row>
    <row r="41" ht="20.1" customHeight="1">
      <c r="A41" t="s" s="31">
        <v>26</v>
      </c>
      <c r="B41" t="s" s="40">
        <v>27</v>
      </c>
      <c r="C41" t="s" s="41">
        <v>28</v>
      </c>
      <c r="D41" s="34"/>
      <c r="E41" s="34"/>
      <c r="F41" s="35">
        <v>0</v>
      </c>
      <c r="G41" s="33">
        <f>PRODUCT(0.6,E41,F41)</f>
        <v>0</v>
      </c>
      <c r="H41" s="34"/>
    </row>
    <row r="42" ht="20.1" customHeight="1">
      <c r="A42" s="24"/>
      <c r="B42" s="37"/>
      <c r="C42" s="14"/>
      <c r="D42" s="34"/>
      <c r="E42" s="34"/>
      <c r="F42" s="35">
        <v>0</v>
      </c>
      <c r="G42" s="33">
        <f>PRODUCT(0.6,E42,F42)</f>
        <v>0</v>
      </c>
      <c r="H42" s="34"/>
    </row>
    <row r="43" ht="20.1" customHeight="1">
      <c r="A43" s="24"/>
      <c r="B43" s="37"/>
      <c r="C43" s="14"/>
      <c r="D43" s="34"/>
      <c r="E43" s="34"/>
      <c r="F43" s="35">
        <v>0</v>
      </c>
      <c r="G43" s="33">
        <f>PRODUCT(0.6,E43,F43)</f>
        <v>0</v>
      </c>
      <c r="H43" s="34"/>
    </row>
    <row r="44" ht="20.1" customHeight="1">
      <c r="A44" s="24"/>
      <c r="B44" s="37"/>
      <c r="C44" s="14"/>
      <c r="D44" s="34"/>
      <c r="E44" s="42"/>
      <c r="F44" s="35">
        <v>0</v>
      </c>
      <c r="G44" s="33">
        <f>PRODUCT(0.6,E44,F44)</f>
        <v>0</v>
      </c>
      <c r="H44" s="34"/>
    </row>
    <row r="45" ht="20.1" customHeight="1">
      <c r="A45" t="s" s="31">
        <v>29</v>
      </c>
      <c r="B45" t="s" s="40">
        <v>27</v>
      </c>
      <c r="C45" t="s" s="41">
        <v>30</v>
      </c>
      <c r="D45" s="34"/>
      <c r="E45" s="34"/>
      <c r="F45" s="35">
        <v>0</v>
      </c>
      <c r="G45" s="33">
        <f>PRODUCT(0.6,E45,F45)</f>
        <v>0</v>
      </c>
      <c r="H45" s="34"/>
    </row>
    <row r="46" ht="20.1" customHeight="1">
      <c r="A46" s="24"/>
      <c r="B46" s="37"/>
      <c r="C46" s="14"/>
      <c r="D46" s="34"/>
      <c r="E46" s="34"/>
      <c r="F46" s="35">
        <v>0</v>
      </c>
      <c r="G46" s="33">
        <f>PRODUCT(0.6,E46,F46)</f>
        <v>0</v>
      </c>
      <c r="H46" s="34"/>
    </row>
    <row r="47" ht="20.1" customHeight="1">
      <c r="A47" s="24"/>
      <c r="B47" s="37"/>
      <c r="C47" s="14"/>
      <c r="D47" s="34"/>
      <c r="E47" s="34"/>
      <c r="F47" s="35">
        <v>0</v>
      </c>
      <c r="G47" s="33">
        <f>PRODUCT(0.6,E47,F47)</f>
        <v>0</v>
      </c>
      <c r="H47" s="34"/>
    </row>
    <row r="48" ht="20.1" customHeight="1">
      <c r="A48" s="24"/>
      <c r="B48" s="37"/>
      <c r="C48" s="14"/>
      <c r="D48" s="34"/>
      <c r="E48" s="34"/>
      <c r="F48" s="35">
        <v>0</v>
      </c>
      <c r="G48" s="33">
        <f>PRODUCT(0.6,E48,F48)</f>
        <v>0</v>
      </c>
      <c r="H48" s="34"/>
    </row>
    <row r="49" ht="20.1" customHeight="1">
      <c r="A49" t="s" s="31">
        <v>31</v>
      </c>
      <c r="B49" t="s" s="43">
        <v>32</v>
      </c>
      <c r="C49" t="s" s="41">
        <v>30</v>
      </c>
      <c r="D49" s="34"/>
      <c r="E49" s="34"/>
      <c r="F49" s="35">
        <v>0</v>
      </c>
      <c r="G49" s="36">
        <f>PRODUCT(14,F49)</f>
        <v>0</v>
      </c>
      <c r="H49" s="34"/>
    </row>
    <row r="50" ht="20.1" customHeight="1">
      <c r="A50" s="38"/>
      <c r="B50" s="44"/>
      <c r="C50" s="45"/>
      <c r="D50" s="34"/>
      <c r="E50" s="34"/>
      <c r="F50" s="35">
        <v>0</v>
      </c>
      <c r="G50" s="36">
        <f>PRODUCT(14,F50)</f>
        <v>0</v>
      </c>
      <c r="H50" s="34"/>
    </row>
    <row r="51" ht="20.1" customHeight="1">
      <c r="A51" s="38"/>
      <c r="B51" s="44"/>
      <c r="C51" s="45"/>
      <c r="D51" s="34"/>
      <c r="E51" s="34"/>
      <c r="F51" s="35">
        <v>0</v>
      </c>
      <c r="G51" s="36">
        <f>PRODUCT(14,F51)</f>
        <v>0</v>
      </c>
      <c r="H51" s="34"/>
    </row>
    <row r="52" ht="20.1" customHeight="1">
      <c r="A52" s="38"/>
      <c r="B52" s="44"/>
      <c r="C52" s="45"/>
      <c r="D52" s="34"/>
      <c r="E52" s="34"/>
      <c r="F52" s="35">
        <v>0</v>
      </c>
      <c r="G52" s="36">
        <f>PRODUCT(14,F52)</f>
        <v>0</v>
      </c>
      <c r="H52" s="34"/>
    </row>
    <row r="53" ht="20.1" customHeight="1">
      <c r="A53" t="s" s="31">
        <v>33</v>
      </c>
      <c r="B53" t="s" s="40">
        <v>27</v>
      </c>
      <c r="C53" t="s" s="41">
        <v>34</v>
      </c>
      <c r="D53" s="34"/>
      <c r="E53" s="34"/>
      <c r="F53" s="35">
        <v>0</v>
      </c>
      <c r="G53" s="33">
        <f>PRODUCT(0.6,E53,F53)</f>
        <v>0</v>
      </c>
      <c r="H53" s="34"/>
    </row>
    <row r="54" ht="20.1" customHeight="1">
      <c r="A54" s="24"/>
      <c r="B54" s="37"/>
      <c r="C54" s="14"/>
      <c r="D54" s="34"/>
      <c r="E54" s="34"/>
      <c r="F54" s="35">
        <v>0</v>
      </c>
      <c r="G54" s="33">
        <f>PRODUCT(0.6,E54,F54)</f>
        <v>0</v>
      </c>
      <c r="H54" s="34"/>
    </row>
    <row r="55" ht="20.1" customHeight="1">
      <c r="A55" s="24"/>
      <c r="B55" s="37"/>
      <c r="C55" s="14"/>
      <c r="D55" s="34"/>
      <c r="E55" s="34"/>
      <c r="F55" s="35">
        <v>0</v>
      </c>
      <c r="G55" s="33">
        <f>PRODUCT(0.6,E55,F55)</f>
        <v>0</v>
      </c>
      <c r="H55" s="34"/>
    </row>
    <row r="56" ht="20.1" customHeight="1">
      <c r="A56" s="24"/>
      <c r="B56" s="37"/>
      <c r="C56" s="14"/>
      <c r="D56" s="34"/>
      <c r="E56" s="34"/>
      <c r="F56" s="35">
        <v>0</v>
      </c>
      <c r="G56" s="33">
        <f>PRODUCT(0.6,E56,F56)</f>
        <v>0</v>
      </c>
      <c r="H56" s="34"/>
    </row>
    <row r="57" ht="32.65" customHeight="1">
      <c r="A57" t="s" s="31">
        <v>35</v>
      </c>
      <c r="B57" t="s" s="40">
        <v>36</v>
      </c>
      <c r="C57" t="s" s="41">
        <v>30</v>
      </c>
      <c r="D57" s="34"/>
      <c r="E57" s="34"/>
      <c r="F57" s="35">
        <v>0</v>
      </c>
      <c r="G57" s="33">
        <f>PRODUCT(0.7,E57,F57)</f>
        <v>0</v>
      </c>
      <c r="H57" s="34"/>
    </row>
    <row r="58" ht="20.1" customHeight="1">
      <c r="A58" s="24"/>
      <c r="B58" s="37"/>
      <c r="C58" s="14"/>
      <c r="D58" s="34"/>
      <c r="E58" s="34"/>
      <c r="F58" s="35">
        <v>0</v>
      </c>
      <c r="G58" s="33">
        <f>PRODUCT(0.7,E58,F58)</f>
        <v>0</v>
      </c>
      <c r="H58" s="34"/>
    </row>
    <row r="59" ht="20.1" customHeight="1">
      <c r="A59" s="24"/>
      <c r="B59" s="37"/>
      <c r="C59" s="14"/>
      <c r="D59" s="34"/>
      <c r="E59" s="34"/>
      <c r="F59" s="35">
        <v>0</v>
      </c>
      <c r="G59" s="33">
        <f>PRODUCT(0.7,E59,F59)</f>
        <v>0</v>
      </c>
      <c r="H59" s="34"/>
    </row>
    <row r="60" ht="20.1" customHeight="1">
      <c r="A60" s="24"/>
      <c r="B60" s="37"/>
      <c r="C60" s="14"/>
      <c r="D60" s="34"/>
      <c r="E60" s="34"/>
      <c r="F60" s="46">
        <v>0</v>
      </c>
      <c r="G60" s="47">
        <f>PRODUCT(0.7,E60,F60)</f>
        <v>0</v>
      </c>
      <c r="H60" s="34"/>
    </row>
    <row r="61" ht="50.65" customHeight="1">
      <c r="A61" s="24"/>
      <c r="B61" s="37"/>
      <c r="C61" s="14"/>
      <c r="D61" s="14"/>
      <c r="E61" s="48"/>
      <c r="F61" t="s" s="49">
        <v>37</v>
      </c>
      <c r="G61" s="50">
        <f>SUM(G12:G60)</f>
        <v>0</v>
      </c>
      <c r="H61" s="18"/>
    </row>
  </sheetData>
  <mergeCells count="10">
    <mergeCell ref="A1:H1"/>
    <mergeCell ref="A2:C2"/>
    <mergeCell ref="B5:C5"/>
    <mergeCell ref="B6:C6"/>
    <mergeCell ref="B7:C7"/>
    <mergeCell ref="B8:C8"/>
    <mergeCell ref="B9:C9"/>
    <mergeCell ref="B10:C10"/>
    <mergeCell ref="B4:C4"/>
    <mergeCell ref="A3:F3"/>
  </mergeCells>
  <hyperlinks>
    <hyperlink ref="A3" r:id="rId1" location="" tooltip="" display="info@maganruthke.com"/>
  </hyperlinks>
  <pageMargins left="0.5" right="0.5" top="0.75" bottom="0.75" header="0.277778" footer="0.277778"/>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